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9" i="1" l="1"/>
  <c r="I9" i="1"/>
  <c r="H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<sst xmlns="http://schemas.openxmlformats.org/spreadsheetml/2006/main" count="42" uniqueCount="41">
  <si>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</si>
  <si>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</si>
  <si>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</si>
  <si>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</si>
  <si>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</si>
  <si>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</si>
  <si>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</si>
  <si>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</si>
  <si>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</si>
  <si>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</si>
  <si>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</si>
  <si>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</si>
  <si>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</si>
  <si>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</si>
  <si>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</si>
  <si>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</si>
  <si>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</si>
  <si>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</si>
  <si>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</si>
  <si>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</si>
  <si>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</si>
  <si>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</si>
  <si>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</si>
  <si>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</si>
  <si>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</si>
  <si>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</si>
  <si>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</si>
  <si>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</si>
  <si>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</si>
  <si>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</si>
  <si>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</si>
  <si>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</si>
  <si>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 ягодный с Витамином "С"</t>
  </si>
  <si>
    <t>Гуляш</t>
  </si>
  <si>
    <t>Борщ с мясом</t>
  </si>
  <si>
    <t>Помидор Свежий</t>
  </si>
  <si>
    <t>Суп молочный с макаронными изделиями</t>
  </si>
  <si>
    <t>Рис отварной с маслом сливочным</t>
  </si>
  <si>
    <t>Апельсин</t>
  </si>
  <si>
    <t>Масло (порциями)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</si>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</sst>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45246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120</v>
      </c>
      <c r="D4" s="29" t="s">
        <v>36</v>
      </c>
      <c r="E4" s="14">
        <v>200</v>
      </c>
      <c r="F4" s="22">
        <v>9.3000000000000007</v>
      </c>
      <c r="G4" s="14">
        <v>129.19999999999999</v>
      </c>
      <c r="H4" s="14">
        <v>0.1</v>
      </c>
      <c r="I4" s="14">
        <v>1.6</v>
      </c>
      <c r="J4" s="15">
        <v>2.2000000000000002</v>
      </c>
    </row>
    <row r="5" spans="1:10" x14ac:dyDescent="0.25">
      <c r="A5" s="6"/>
      <c r="B5" s="1" t="s">
        <v>30</v>
      </c>
      <c r="C5" s="2">
        <v>379</v>
      </c>
      <c r="D5" s="30" t="s">
        <v>31</v>
      </c>
      <c r="E5" s="16">
        <v>200</v>
      </c>
      <c r="F5" s="23">
        <v>7.36</v>
      </c>
      <c r="G5" s="16">
        <v>55.1</v>
      </c>
      <c r="H5" s="16">
        <v>0.3</v>
      </c>
      <c r="I5" s="16">
        <v>0</v>
      </c>
      <c r="J5" s="17">
        <v>12.5</v>
      </c>
    </row>
    <row r="6" spans="1:10" x14ac:dyDescent="0.25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2"/>
      <c r="C7" s="2"/>
      <c r="D7" s="30" t="s">
        <v>39</v>
      </c>
      <c r="E7" s="16">
        <v>10</v>
      </c>
      <c r="F7" s="23">
        <v>6.7</v>
      </c>
      <c r="G7" s="16">
        <v>75</v>
      </c>
      <c r="H7" s="16">
        <v>0.1</v>
      </c>
      <c r="I7" s="16">
        <v>8.3000000000000007</v>
      </c>
      <c r="J7" s="17">
        <v>0.1</v>
      </c>
    </row>
    <row r="8" spans="1:10" ht="15.75" thickBot="1" x14ac:dyDescent="0.3">
      <c r="A8" s="6"/>
      <c r="B8" s="25"/>
      <c r="C8" s="25"/>
      <c r="D8" s="33" t="s">
        <v>40</v>
      </c>
      <c r="E8" s="26">
        <v>20</v>
      </c>
      <c r="F8" s="27">
        <v>12.03</v>
      </c>
      <c r="G8" s="26">
        <v>83.4</v>
      </c>
      <c r="H8" s="26">
        <v>1.5</v>
      </c>
      <c r="I8" s="26">
        <v>2</v>
      </c>
      <c r="J8" s="28">
        <v>14.9</v>
      </c>
    </row>
    <row r="9" spans="1:10" ht="15.75" thickBot="1" x14ac:dyDescent="0.3">
      <c r="A9" s="7"/>
      <c r="B9" s="10" t="s">
        <v>19</v>
      </c>
      <c r="C9" s="2">
        <v>112</v>
      </c>
      <c r="D9" s="30" t="s">
        <v>38</v>
      </c>
      <c r="E9" s="16">
        <v>200</v>
      </c>
      <c r="F9" s="23">
        <f>223*0.2</f>
        <v>44.6</v>
      </c>
      <c r="G9" s="16">
        <v>120</v>
      </c>
      <c r="H9" s="16">
        <f>0.9/100*200</f>
        <v>1.8000000000000003</v>
      </c>
      <c r="I9" s="16">
        <f>0.1/100*200</f>
        <v>0.2</v>
      </c>
      <c r="J9" s="17">
        <f>12/100*200</f>
        <v>24</v>
      </c>
    </row>
    <row r="10" spans="1:10" x14ac:dyDescent="0.25">
      <c r="A10" s="3" t="s">
        <v>12</v>
      </c>
      <c r="B10" s="10" t="s">
        <v>19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4"/>
      <c r="D13" s="32" t="s">
        <v>35</v>
      </c>
      <c r="E13" s="36">
        <v>60</v>
      </c>
      <c r="F13" s="37">
        <v>0</v>
      </c>
      <c r="G13" s="36">
        <v>24.16</v>
      </c>
      <c r="H13" s="36">
        <v>1.1599999999999999</v>
      </c>
      <c r="I13" s="36">
        <v>0.16</v>
      </c>
      <c r="J13" s="38">
        <v>3.83</v>
      </c>
    </row>
    <row r="14" spans="1:10" x14ac:dyDescent="0.25">
      <c r="A14" s="6"/>
      <c r="B14" s="1" t="s">
        <v>15</v>
      </c>
      <c r="C14" s="35">
        <v>62</v>
      </c>
      <c r="D14" s="30" t="s">
        <v>34</v>
      </c>
      <c r="E14" s="39">
        <v>250</v>
      </c>
      <c r="F14" s="40">
        <v>12.95</v>
      </c>
      <c r="G14" s="39">
        <v>178.3</v>
      </c>
      <c r="H14" s="39">
        <v>6.7</v>
      </c>
      <c r="I14" s="39">
        <v>10.199999999999999</v>
      </c>
      <c r="J14" s="41">
        <v>15.2</v>
      </c>
    </row>
    <row r="15" spans="1:10" x14ac:dyDescent="0.25">
      <c r="A15" s="6"/>
      <c r="B15" s="1" t="s">
        <v>16</v>
      </c>
      <c r="C15" s="35">
        <v>259</v>
      </c>
      <c r="D15" s="30" t="s">
        <v>33</v>
      </c>
      <c r="E15" s="39">
        <v>90</v>
      </c>
      <c r="F15" s="40">
        <v>49.26</v>
      </c>
      <c r="G15" s="39">
        <f>520/80*90</f>
        <v>585</v>
      </c>
      <c r="H15" s="39">
        <v>18.5</v>
      </c>
      <c r="I15" s="39">
        <v>47.1</v>
      </c>
      <c r="J15" s="41">
        <v>5.6</v>
      </c>
    </row>
    <row r="16" spans="1:10" x14ac:dyDescent="0.25">
      <c r="A16" s="6"/>
      <c r="B16" s="1" t="s">
        <v>17</v>
      </c>
      <c r="C16" s="35">
        <v>325</v>
      </c>
      <c r="D16" s="30" t="s">
        <v>37</v>
      </c>
      <c r="E16" s="39">
        <v>180</v>
      </c>
      <c r="F16" s="40">
        <v>15.14</v>
      </c>
      <c r="G16" s="39">
        <v>252.9</v>
      </c>
      <c r="H16" s="39">
        <v>4.4000000000000004</v>
      </c>
      <c r="I16" s="39">
        <v>5.5</v>
      </c>
      <c r="J16" s="41">
        <v>46.6</v>
      </c>
    </row>
    <row r="17" spans="1:10" x14ac:dyDescent="0.25">
      <c r="A17" s="6"/>
      <c r="B17" s="1" t="s">
        <v>18</v>
      </c>
      <c r="C17" s="35">
        <v>411</v>
      </c>
      <c r="D17" s="30" t="s">
        <v>32</v>
      </c>
      <c r="E17" s="39">
        <v>200</v>
      </c>
      <c r="F17" s="40">
        <v>5.81</v>
      </c>
      <c r="G17" s="39">
        <v>112.8</v>
      </c>
      <c r="H17" s="39">
        <v>0.3</v>
      </c>
      <c r="I17" s="39">
        <v>0</v>
      </c>
      <c r="J17" s="41">
        <v>28.2</v>
      </c>
    </row>
    <row r="18" spans="1:10" x14ac:dyDescent="0.25">
      <c r="A18" s="6"/>
      <c r="B18" s="1" t="s">
        <v>23</v>
      </c>
      <c r="C18" s="2"/>
      <c r="D18" s="30" t="s">
        <v>27</v>
      </c>
      <c r="E18" s="39">
        <v>26</v>
      </c>
      <c r="F18" s="40">
        <v>2</v>
      </c>
      <c r="G18" s="39">
        <v>62</v>
      </c>
      <c r="H18" s="39">
        <v>1.5</v>
      </c>
      <c r="I18" s="39">
        <v>0.1</v>
      </c>
      <c r="J18" s="41">
        <v>13</v>
      </c>
    </row>
    <row r="19" spans="1:10" x14ac:dyDescent="0.25">
      <c r="A19" s="6"/>
      <c r="B19" s="1" t="s">
        <v>20</v>
      </c>
      <c r="C19" s="2"/>
      <c r="D19" s="30" t="s">
        <v>28</v>
      </c>
      <c r="E19" s="39">
        <v>36</v>
      </c>
      <c r="F19" s="40">
        <v>1.32</v>
      </c>
      <c r="G19" s="39">
        <v>0</v>
      </c>
      <c r="H19" s="39">
        <v>0</v>
      </c>
      <c r="I19" s="39">
        <v>0</v>
      </c>
      <c r="J19" s="41">
        <v>0</v>
      </c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2023-04-12T09:40:58Z</cp:lastPrinted>
  <dcterms:created xsi:type="dcterms:W3CDTF">2015-06-05T18:19:34Z</dcterms:created>
  <dcterms:modified xsi:type="dcterms:W3CDTF">2023-11-03T08:48:57Z</dcterms:modified>
</cp:coreProperties>
</file>